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D16" i="1"/>
  <c r="C16" i="1"/>
  <c r="D6" i="1"/>
  <c r="G16" i="1" l="1"/>
  <c r="B16" i="1"/>
  <c r="G6" i="1"/>
  <c r="F6" i="1"/>
  <c r="E6" i="1"/>
  <c r="C6" i="1"/>
  <c r="B6" i="1"/>
  <c r="G26" i="1" l="1"/>
  <c r="F26" i="1"/>
  <c r="E26" i="1"/>
  <c r="D26" i="1"/>
  <c r="C26" i="1"/>
  <c r="B26" i="1"/>
</calcChain>
</file>

<file path=xl/sharedStrings.xml><?xml version="1.0" encoding="utf-8"?>
<sst xmlns="http://schemas.openxmlformats.org/spreadsheetml/2006/main" count="31" uniqueCount="23">
  <si>
    <r>
      <rPr>
        <b/>
        <sz val="6"/>
        <rFont val="Arial"/>
        <family val="2"/>
      </rPr>
      <t>Concepto (c)</t>
    </r>
  </si>
  <si>
    <r>
      <rPr>
        <b/>
        <sz val="6"/>
        <rFont val="Arial"/>
        <family val="2"/>
      </rPr>
      <t>Egresos</t>
    </r>
  </si>
  <si>
    <r>
      <rPr>
        <b/>
        <sz val="6"/>
        <rFont val="Arial"/>
        <family val="2"/>
      </rPr>
      <t>Ampliaciones/ (Reducciones)</t>
    </r>
  </si>
  <si>
    <r>
      <rPr>
        <b/>
        <sz val="6"/>
        <rFont val="Arial"/>
        <family val="2"/>
      </rPr>
      <t>Modificado</t>
    </r>
  </si>
  <si>
    <r>
      <rPr>
        <b/>
        <sz val="6"/>
        <rFont val="Arial"/>
        <family val="2"/>
      </rPr>
      <t>Devengado</t>
    </r>
  </si>
  <si>
    <r>
      <rPr>
        <b/>
        <sz val="6"/>
        <rFont val="Arial"/>
        <family val="2"/>
      </rPr>
      <t>Pagado</t>
    </r>
  </si>
  <si>
    <t xml:space="preserve">Aprobado </t>
  </si>
  <si>
    <t>Subejercicio</t>
  </si>
  <si>
    <t>I. Gasto No Etiquetado</t>
  </si>
  <si>
    <t>A. Personal Administrativo y de Servicio Público</t>
  </si>
  <si>
    <t>B. Magisterio</t>
  </si>
  <si>
    <t>C. Servicios de Salud (C=c1+c2) 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</si>
  <si>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</si>
  <si>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</si>
  <si>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</si>
  <si>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 e2) Nombre del Programa o Ley 2</t>
  </si>
  <si>
    <t>F. Sentencias laborales definitivas</t>
  </si>
  <si>
    <t>II. Gasto Etiquetado</t>
  </si>
  <si>
    <t>III. Total del Gasto en Servicios Personales (III = I + II)</t>
  </si>
  <si>
    <t xml:space="preserve">           C. J. ALFREDO VARGAS MARTINEZ                                      LIC. MAGDALENA HERNANDEZ RODRIGUEZ                                         C. RAUL VALDIVIA CASTILLO</t>
  </si>
  <si>
    <t xml:space="preserve">                   TESORERO MUNICIPAL                                                                        SINDICO PROCURADOR                                                                   PRESIDENTE MUNICIPAL</t>
  </si>
  <si>
    <r>
      <rPr>
        <b/>
        <sz val="11"/>
        <rFont val="Arial"/>
        <family val="2"/>
      </rPr>
      <t>MUNICIPIO DE SAN FELIPE ORIZATLAN, HIDALGO.</t>
    </r>
    <r>
      <rPr>
        <b/>
        <sz val="6"/>
        <rFont val="Arial"/>
        <family val="2"/>
      </rPr>
      <t xml:space="preserve">
ESTADO ANALITICO DEL EJERCICIO DEL PRESUPUESTO DE EGRESOS POR CLASIFICACION DE SERVICIOS PERSONALES POR CATEGORIA
DEL 01 DE ENERO AL 31 DE DICIEMBRE 2019
</t>
    </r>
  </si>
  <si>
    <t>Bajo protesta de decir la verdad declaramos que las cifras contenidas en este estado financiero son veraces y contienen toda la información referente a la situación y/o resultados del Municipio de San Felipe Orizatlan, afirmando ser legalmente responsables de la autenticidad y veracidad de las mismas, y asimismo asumimos la responsabilidad derivada de cualquier declaración en falso sobre las mismas.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</si>
</sst>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0"/>
      <color rgb="FF000000"/>
      <name val="Times New Roman"/>
      <charset val="204"/>
    </font>
    <font>
      <b/>
      <sz val="9"/>
      <name val="Arial"/>
      <family val="2"/>
    </font>
    <font>
      <b/>
      <sz val="6"/>
      <name val="Arial"/>
      <family val="2"/>
    </font>
    <font>
      <sz val="10"/>
      <color rgb="FF000000"/>
      <name val="Times New Roman"/>
      <family val="1"/>
    </font>
    <font>
      <b/>
      <sz val="11"/>
      <name val="Arial"/>
      <family val="2"/>
    </font>
    <font>
      <b/>
      <sz val="10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indent="2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indent="2"/>
    </xf>
    <xf numFmtId="0" fontId="5" fillId="3" borderId="1" xfId="0" applyFont="1" applyFill="1" applyBorder="1" applyAlignment="1">
      <alignment horizontal="left" vertical="top" indent="2"/>
    </xf>
    <xf numFmtId="0" fontId="2" fillId="4" borderId="1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top"/>
    </xf>
    <xf numFmtId="43" fontId="6" fillId="0" borderId="1" xfId="1" applyFont="1" applyFill="1" applyBorder="1" applyAlignment="1">
      <alignment horizontal="left" vertical="top"/>
    </xf>
    <xf numFmtId="43" fontId="7" fillId="3" borderId="1" xfId="1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center"/>
    </xf>
    <xf numFmtId="43" fontId="7" fillId="3" borderId="1" xfId="1" applyFont="1" applyFill="1" applyBorder="1" applyAlignment="1">
      <alignment horizontal="left" vertical="center"/>
    </xf>
    <xf numFmtId="43" fontId="6" fillId="2" borderId="1" xfId="1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="120" zoomScaleNormal="120" workbookViewId="0">
      <selection activeCell="I32" sqref="I32"/>
    </sheetView>
  </sheetViews>
  <sheetFormatPr baseColWidth="10" defaultColWidth="9.33203125" defaultRowHeight="12.75" x14ac:dyDescent="0.2"/>
  <cols>
    <col min="1" max="1" width="53" customWidth="1"/>
    <col min="2" max="2" width="14" customWidth="1"/>
    <col min="3" max="3" width="12" customWidth="1"/>
    <col min="4" max="4" width="13.83203125" customWidth="1"/>
    <col min="5" max="5" width="14" bestFit="1" customWidth="1"/>
    <col min="6" max="6" width="12.83203125" customWidth="1"/>
    <col min="7" max="7" width="13.1640625" customWidth="1"/>
    <col min="8" max="8" width="31.33203125" customWidth="1"/>
  </cols>
  <sheetData>
    <row r="1" spans="1:7" ht="12" customHeight="1" x14ac:dyDescent="0.2">
      <c r="A1" s="1"/>
    </row>
    <row r="2" spans="1:7" ht="12.95" customHeight="1" x14ac:dyDescent="0.2">
      <c r="A2" s="3"/>
    </row>
    <row r="3" spans="1:7" ht="75.75" customHeight="1" x14ac:dyDescent="0.2">
      <c r="A3" s="20" t="s">
        <v>21</v>
      </c>
      <c r="B3" s="21"/>
      <c r="C3" s="21"/>
      <c r="D3" s="21"/>
      <c r="E3" s="21"/>
      <c r="F3" s="21"/>
      <c r="G3" s="22"/>
    </row>
    <row r="4" spans="1:7" ht="12" customHeight="1" x14ac:dyDescent="0.2">
      <c r="A4" s="15" t="s">
        <v>0</v>
      </c>
      <c r="B4" s="17" t="s">
        <v>1</v>
      </c>
      <c r="C4" s="18"/>
      <c r="D4" s="18"/>
      <c r="E4" s="18"/>
      <c r="F4" s="19"/>
      <c r="G4" s="15" t="s">
        <v>7</v>
      </c>
    </row>
    <row r="5" spans="1:7" ht="39.75" customHeight="1" x14ac:dyDescent="0.2">
      <c r="A5" s="16"/>
      <c r="B5" s="7" t="s">
        <v>6</v>
      </c>
      <c r="C5" s="7" t="s">
        <v>2</v>
      </c>
      <c r="D5" s="7" t="s">
        <v>3</v>
      </c>
      <c r="E5" s="7" t="s">
        <v>4</v>
      </c>
      <c r="F5" s="7" t="s">
        <v>5</v>
      </c>
      <c r="G5" s="16"/>
    </row>
    <row r="6" spans="1:7" ht="17.25" customHeight="1" x14ac:dyDescent="0.2">
      <c r="A6" s="6" t="s">
        <v>8</v>
      </c>
      <c r="B6" s="10">
        <f>SUM(B7:B14)</f>
        <v>34864249</v>
      </c>
      <c r="C6" s="10">
        <f t="shared" ref="C6:G6" si="0">SUM(C7:C14)</f>
        <v>1283715.99</v>
      </c>
      <c r="D6" s="10">
        <f>SUM(D7:D14)</f>
        <v>36147964.990000002</v>
      </c>
      <c r="E6" s="10">
        <f t="shared" si="0"/>
        <v>36147964.990000002</v>
      </c>
      <c r="F6" s="10">
        <f t="shared" si="0"/>
        <v>36147964.990000002</v>
      </c>
      <c r="G6" s="10">
        <f t="shared" si="0"/>
        <v>0</v>
      </c>
    </row>
    <row r="7" spans="1:7" ht="16.5" customHeight="1" x14ac:dyDescent="0.2">
      <c r="A7" s="5" t="s">
        <v>9</v>
      </c>
      <c r="B7" s="9">
        <v>34864249</v>
      </c>
      <c r="C7" s="9">
        <v>1283715.99</v>
      </c>
      <c r="D7" s="9">
        <v>36147964.990000002</v>
      </c>
      <c r="E7" s="9">
        <v>36147964.990000002</v>
      </c>
      <c r="F7" s="9">
        <v>36147964.990000002</v>
      </c>
      <c r="G7" s="9">
        <v>0</v>
      </c>
    </row>
    <row r="8" spans="1:7" ht="15" customHeight="1" x14ac:dyDescent="0.2">
      <c r="A8" s="5" t="s">
        <v>10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ht="17.25" customHeight="1" x14ac:dyDescent="0.2">
      <c r="A9" s="4" t="s">
        <v>11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ht="17.25" customHeight="1" x14ac:dyDescent="0.2">
      <c r="A10" s="4" t="s">
        <v>12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ht="15" customHeight="1" x14ac:dyDescent="0.2">
      <c r="A11" s="4" t="s">
        <v>13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ht="25.5" x14ac:dyDescent="0.2">
      <c r="A12" s="2" t="s">
        <v>14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ht="25.5" x14ac:dyDescent="0.2">
      <c r="A13" s="2" t="s">
        <v>15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ht="15" customHeight="1" x14ac:dyDescent="0.2">
      <c r="A14" s="4" t="s">
        <v>16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">
      <c r="A15" s="4"/>
      <c r="B15" s="9"/>
      <c r="C15" s="9"/>
      <c r="D15" s="9"/>
      <c r="E15" s="9">
        <v>0</v>
      </c>
      <c r="F15" s="9">
        <v>0</v>
      </c>
      <c r="G15" s="9">
        <v>0</v>
      </c>
    </row>
    <row r="16" spans="1:7" ht="18" customHeight="1" x14ac:dyDescent="0.2">
      <c r="A16" s="8" t="s">
        <v>17</v>
      </c>
      <c r="B16" s="10">
        <f>SUM(B17:B24)</f>
        <v>10374751</v>
      </c>
      <c r="C16" s="10">
        <f t="shared" ref="C16:F16" si="1">SUM(C17:C24)</f>
        <v>-469833</v>
      </c>
      <c r="D16" s="10">
        <f t="shared" si="1"/>
        <v>9904918</v>
      </c>
      <c r="E16" s="10">
        <f t="shared" si="1"/>
        <v>9904918</v>
      </c>
      <c r="F16" s="10">
        <f t="shared" si="1"/>
        <v>9904918</v>
      </c>
      <c r="G16" s="10">
        <f t="shared" ref="G16" si="2">SUM(G17:G24)</f>
        <v>0</v>
      </c>
    </row>
    <row r="17" spans="1:7" ht="17.25" customHeight="1" x14ac:dyDescent="0.2">
      <c r="A17" s="4" t="s">
        <v>9</v>
      </c>
      <c r="B17" s="9">
        <v>10374751</v>
      </c>
      <c r="C17" s="14">
        <v>-469833</v>
      </c>
      <c r="D17" s="14">
        <v>9904918</v>
      </c>
      <c r="E17" s="14">
        <v>9904918</v>
      </c>
      <c r="F17" s="14">
        <v>9904918</v>
      </c>
      <c r="G17" s="9">
        <v>0</v>
      </c>
    </row>
    <row r="18" spans="1:7" ht="18" customHeight="1" x14ac:dyDescent="0.2">
      <c r="A18" s="4" t="s">
        <v>10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ht="25.5" x14ac:dyDescent="0.2">
      <c r="A19" s="2" t="s">
        <v>11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ht="16.5" customHeight="1" x14ac:dyDescent="0.2">
      <c r="A20" s="4" t="s">
        <v>12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ht="17.25" customHeight="1" x14ac:dyDescent="0.2">
      <c r="A21" s="4" t="s">
        <v>13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ht="25.5" x14ac:dyDescent="0.2">
      <c r="A22" s="2" t="s">
        <v>14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ht="25.5" x14ac:dyDescent="0.2">
      <c r="A23" s="2" t="s">
        <v>15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ht="17.25" customHeight="1" x14ac:dyDescent="0.2">
      <c r="A24" s="4" t="s">
        <v>16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">
      <c r="A25" s="4"/>
      <c r="B25" s="9"/>
      <c r="C25" s="9"/>
      <c r="D25" s="9"/>
      <c r="E25" s="9"/>
      <c r="F25" s="9"/>
      <c r="G25" s="9"/>
    </row>
    <row r="26" spans="1:7" ht="24.75" customHeight="1" x14ac:dyDescent="0.2">
      <c r="A26" s="12" t="s">
        <v>18</v>
      </c>
      <c r="B26" s="13">
        <f>B6+B16</f>
        <v>45239000</v>
      </c>
      <c r="C26" s="13">
        <f t="shared" ref="C26:G26" si="3">C6+C16</f>
        <v>813882.99</v>
      </c>
      <c r="D26" s="13">
        <f t="shared" si="3"/>
        <v>46052882.990000002</v>
      </c>
      <c r="E26" s="13">
        <f t="shared" si="3"/>
        <v>46052882.990000002</v>
      </c>
      <c r="F26" s="13">
        <f t="shared" si="3"/>
        <v>46052882.990000002</v>
      </c>
      <c r="G26" s="13">
        <f t="shared" si="3"/>
        <v>0</v>
      </c>
    </row>
    <row r="27" spans="1:7" ht="39.75" customHeight="1" x14ac:dyDescent="0.2">
      <c r="A27" s="23" t="s">
        <v>22</v>
      </c>
      <c r="B27" s="23"/>
      <c r="C27" s="23"/>
      <c r="D27" s="23"/>
      <c r="E27" s="23"/>
      <c r="F27" s="23"/>
      <c r="G27" s="23"/>
    </row>
    <row r="33" spans="1:1" x14ac:dyDescent="0.2">
      <c r="A33" s="11" t="s">
        <v>19</v>
      </c>
    </row>
    <row r="34" spans="1:1" x14ac:dyDescent="0.2">
      <c r="A34" s="11" t="s">
        <v>20</v>
      </c>
    </row>
  </sheetData>
  <mergeCells count="5">
    <mergeCell ref="A4:A5"/>
    <mergeCell ref="B4:F4"/>
    <mergeCell ref="G4:G5"/>
    <mergeCell ref="A3:G3"/>
    <mergeCell ref="A27:G27"/>
  </mergeCells>
  <pageMargins left="0" right="0" top="0.74803149606299213" bottom="0.74803149606299213" header="0.31496062992125984" footer="0.31496062992125984"/>
  <pageSetup scale="8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DOF</dc:creator>
  <cp:lastModifiedBy>Alvaro</cp:lastModifiedBy>
  <cp:lastPrinted>2018-10-06T19:21:38Z</cp:lastPrinted>
  <dcterms:created xsi:type="dcterms:W3CDTF">2018-04-12T21:33:06Z</dcterms:created>
  <dcterms:modified xsi:type="dcterms:W3CDTF">2020-03-26T19:15:57Z</dcterms:modified>
</cp:coreProperties>
</file>